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省级第三批1716万" sheetId="1" r:id="rId1"/>
  </sheets>
  <definedNames>
    <definedName name="_xlnm.Print_Titles" localSheetId="0">省级第三批1716万!$3:$4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<sst xmlns="http://schemas.openxmlformats.org/spreadsheetml/2006/main" count="47" uniqueCount="35">
  <si>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西洞庭管理区2025年省级财政接推进乡村振兴补助资金（第三批）计划表</t>
  </si>
  <si>
    <t>单位：（盖章）</t>
  </si>
  <si>
    <t>序号</t>
  </si>
  <si>
    <t>项目类型</t>
  </si>
  <si>
    <t>项目
名称</t>
  </si>
  <si>
    <r>
      <rPr>
        <b/>
        <sz val="9"/>
        <color rgb="FF000000"/>
        <rFont val="宋体"/>
        <charset val="134"/>
        <scheme val="minor"/>
      </rPr>
      <t>实施</t>
    </r>
    <r>
      <rPr>
        <b/>
        <sz val="9"/>
        <color rgb="FF000000"/>
        <rFont val="宋体"/>
        <charset val="134"/>
      </rPr>
      <t xml:space="preserve">
</t>
    </r>
    <r>
      <rPr>
        <b/>
        <sz val="9"/>
        <color rgb="FF000000"/>
        <rFont val="宋体"/>
        <charset val="134"/>
      </rPr>
      <t>地点</t>
    </r>
  </si>
  <si>
    <t>建设内容及规模</t>
  </si>
  <si>
    <t>项目预算总投资（万元）</t>
  </si>
  <si>
    <t>其中</t>
  </si>
  <si>
    <t>备注</t>
  </si>
  <si>
    <t>财政衔接资金（万元）</t>
  </si>
  <si>
    <t>其他资金（万元）</t>
  </si>
  <si>
    <t>合计</t>
  </si>
  <si>
    <t>产业发展</t>
  </si>
  <si>
    <t>新型农业经营主体贷款贴息</t>
  </si>
  <si>
    <t>全区</t>
  </si>
  <si>
    <t>新型经营主体贷款贴息</t>
  </si>
  <si>
    <t>为新型经营主体贷款贴息资金。由农业农村局根据相关工作要求自行组织实施。</t>
  </si>
  <si>
    <t>秸秆综合利用</t>
  </si>
  <si>
    <t>为秸秆综合利用专项资金。由农业农村局根据相关工作要求自行组织实施。</t>
  </si>
  <si>
    <t>西洞庭管理区供水工程建设项目</t>
  </si>
  <si>
    <t>新建净水厂1座，设计规模20000m³/d；新建取水工程1处，包括取水头部、原水自流管、取水泵房等；敷设输水管线15.8km,管径DN600。</t>
  </si>
  <si>
    <t>为农村供水工程建设专项资金。应急（水利）局根据相关工作要求自行组织实施。</t>
  </si>
  <si>
    <t>乡村建设行动</t>
  </si>
  <si>
    <t>西洞庭管理区祝丰镇民安村产业道路新建拓宽及铺设碎石项目</t>
  </si>
  <si>
    <t>民安村</t>
  </si>
  <si>
    <t>新建水泥混凝土路面3处、机耕道铺设碎石4000米。</t>
  </si>
  <si>
    <t>为省级美丽乡村创建奖朴资金。由祝丰镇根据建设项目清单和相关工作要求自行组织实施。</t>
  </si>
  <si>
    <t>西洞庭管理区祝丰镇民安村居民区连接幸福屋场道路新建工程</t>
  </si>
  <si>
    <t>新建水泥混凝土路面3790.1㎡。</t>
  </si>
  <si>
    <t>西洞庭管理区祝丰镇民安村入村民房旁新建排水沟渠、环境改造及太阳能路灯安装工程</t>
  </si>
  <si>
    <t>新建水泥混凝土路面6处、新建砖砌水沟462m、加高砖墙420m、太阳能路灯20盏。</t>
  </si>
  <si>
    <t>西洞庭水稻良种繁育基地建设项目</t>
  </si>
  <si>
    <t>涂家湖村</t>
  </si>
  <si>
    <t>新建烘干厂1座，占地面积约30亩。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</si>
</sst>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20"/>
      <color theme="1"/>
      <name val="方正小标宋简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view="pageBreakPreview" zoomScale="115" zoomScaleNormal="100" workbookViewId="0">
      <selection activeCell="C5" sqref="C5"/>
    </sheetView>
  </sheetViews>
  <sheetFormatPr defaultColWidth="9" defaultRowHeight="13.5"/>
  <cols>
    <col min="1" max="1" width="6.525" style="5" customWidth="1"/>
    <col min="2" max="2" width="10" style="5" customWidth="1"/>
    <col min="3" max="3" width="21.85" style="5" customWidth="1"/>
    <col min="4" max="4" width="7.125" style="5" customWidth="1"/>
    <col min="5" max="5" width="33.6833333333333" style="5" customWidth="1"/>
    <col min="6" max="6" width="12.125" style="5" customWidth="1"/>
    <col min="7" max="7" width="13.5" style="5" customWidth="1"/>
    <col min="8" max="8" width="7.93333333333333" style="5" customWidth="1"/>
    <col min="9" max="9" width="21.4416666666667" style="5" customWidth="1"/>
    <col min="10" max="16384" width="9" style="5"/>
  </cols>
  <sheetData>
    <row r="1" s="1" customFormat="1" ht="27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1" customHeight="1" spans="1:9">
      <c r="A2" s="7" t="s">
        <v>1</v>
      </c>
      <c r="B2" s="7"/>
      <c r="C2" s="6"/>
      <c r="D2" s="6"/>
      <c r="E2" s="6"/>
      <c r="F2" s="6"/>
      <c r="G2" s="6"/>
      <c r="H2" s="6"/>
      <c r="I2" s="8"/>
    </row>
    <row r="3" s="1" customFormat="1" spans="1:9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9" t="s">
        <v>8</v>
      </c>
      <c r="H3" s="9"/>
      <c r="I3" s="11" t="s">
        <v>9</v>
      </c>
    </row>
    <row r="4" s="1" customFormat="1" ht="22.5" spans="1:9">
      <c r="A4" s="9"/>
      <c r="B4" s="9"/>
      <c r="C4" s="9"/>
      <c r="D4" s="9"/>
      <c r="E4" s="12"/>
      <c r="F4" s="12"/>
      <c r="G4" s="9" t="s">
        <v>10</v>
      </c>
      <c r="H4" s="9" t="s">
        <v>11</v>
      </c>
      <c r="I4" s="13"/>
    </row>
    <row r="5" s="1" customFormat="1" ht="25" customHeight="1" spans="1:9">
      <c r="A5" s="14" t="s">
        <v>12</v>
      </c>
      <c r="B5" s="14"/>
      <c r="C5" s="14"/>
      <c r="D5" s="14"/>
      <c r="E5" s="15"/>
      <c r="F5" s="15">
        <f>SUM(F6:F12)</f>
        <v>1716</v>
      </c>
      <c r="G5" s="15">
        <f>SUM(G6:G12)</f>
        <v>1716</v>
      </c>
      <c r="H5" s="14">
        <v>0</v>
      </c>
      <c r="I5" s="16"/>
    </row>
    <row r="6" s="2" customFormat="1" ht="36" spans="1:9">
      <c r="A6" s="17">
        <v>1</v>
      </c>
      <c r="B6" s="17" t="s">
        <v>13</v>
      </c>
      <c r="C6" s="17" t="s">
        <v>14</v>
      </c>
      <c r="D6" s="17" t="s">
        <v>15</v>
      </c>
      <c r="E6" s="17" t="s">
        <v>16</v>
      </c>
      <c r="F6" s="18">
        <v>58</v>
      </c>
      <c r="G6" s="18">
        <v>58</v>
      </c>
      <c r="H6" s="19">
        <v>0</v>
      </c>
      <c r="I6" s="19" t="s">
        <v>17</v>
      </c>
    </row>
    <row r="7" s="3" customFormat="1" ht="36" spans="1:9">
      <c r="A7" s="17">
        <v>2</v>
      </c>
      <c r="B7" s="17" t="s">
        <v>13</v>
      </c>
      <c r="C7" s="17" t="s">
        <v>18</v>
      </c>
      <c r="D7" s="17" t="s">
        <v>15</v>
      </c>
      <c r="E7" s="17" t="s">
        <v>18</v>
      </c>
      <c r="F7" s="18">
        <v>19</v>
      </c>
      <c r="G7" s="18">
        <v>19</v>
      </c>
      <c r="H7" s="19">
        <v>0</v>
      </c>
      <c r="I7" s="19" t="s">
        <v>19</v>
      </c>
    </row>
    <row r="8" s="3" customFormat="1" ht="58" customHeight="1" spans="1:9">
      <c r="A8" s="17">
        <v>3</v>
      </c>
      <c r="B8" s="17" t="s">
        <v>13</v>
      </c>
      <c r="C8" s="17" t="s">
        <v>20</v>
      </c>
      <c r="D8" s="17" t="s">
        <v>15</v>
      </c>
      <c r="E8" s="17" t="s">
        <v>21</v>
      </c>
      <c r="F8" s="18">
        <v>1505</v>
      </c>
      <c r="G8" s="18">
        <v>1505</v>
      </c>
      <c r="H8" s="19">
        <v>0</v>
      </c>
      <c r="I8" s="19" t="s">
        <v>22</v>
      </c>
    </row>
    <row r="9" s="4" customFormat="1" ht="48" spans="1:9">
      <c r="A9" s="17">
        <v>4</v>
      </c>
      <c r="B9" s="17" t="s">
        <v>23</v>
      </c>
      <c r="C9" s="17" t="s">
        <v>24</v>
      </c>
      <c r="D9" s="17" t="s">
        <v>25</v>
      </c>
      <c r="E9" s="17" t="s">
        <v>26</v>
      </c>
      <c r="F9" s="18">
        <v>41</v>
      </c>
      <c r="G9" s="18">
        <v>41</v>
      </c>
      <c r="H9" s="19">
        <v>0</v>
      </c>
      <c r="I9" s="19" t="s">
        <v>27</v>
      </c>
    </row>
    <row r="10" s="4" customFormat="1" ht="48" spans="1:9">
      <c r="A10" s="17">
        <v>5</v>
      </c>
      <c r="B10" s="17" t="s">
        <v>23</v>
      </c>
      <c r="C10" s="17" t="s">
        <v>28</v>
      </c>
      <c r="D10" s="17" t="s">
        <v>25</v>
      </c>
      <c r="E10" s="17" t="s">
        <v>29</v>
      </c>
      <c r="F10" s="18">
        <v>34.14</v>
      </c>
      <c r="G10" s="18">
        <v>34.14</v>
      </c>
      <c r="H10" s="19">
        <v>0</v>
      </c>
      <c r="I10" s="19" t="s">
        <v>27</v>
      </c>
    </row>
    <row r="11" ht="48" spans="1:9">
      <c r="A11" s="17">
        <v>6</v>
      </c>
      <c r="B11" s="17" t="s">
        <v>23</v>
      </c>
      <c r="C11" s="17" t="s">
        <v>30</v>
      </c>
      <c r="D11" s="17" t="s">
        <v>25</v>
      </c>
      <c r="E11" s="17" t="s">
        <v>31</v>
      </c>
      <c r="F11" s="18">
        <v>24.86</v>
      </c>
      <c r="G11" s="18">
        <v>24.86</v>
      </c>
      <c r="H11" s="20">
        <v>0</v>
      </c>
      <c r="I11" s="19" t="s">
        <v>27</v>
      </c>
    </row>
    <row r="12" s="2" customFormat="1" ht="24" spans="1:9">
      <c r="A12" s="17">
        <v>7</v>
      </c>
      <c r="B12" s="17" t="s">
        <v>13</v>
      </c>
      <c r="C12" s="17" t="s">
        <v>32</v>
      </c>
      <c r="D12" s="17" t="s">
        <v>33</v>
      </c>
      <c r="E12" s="17" t="s">
        <v>34</v>
      </c>
      <c r="F12" s="21">
        <v>34</v>
      </c>
      <c r="G12" s="21">
        <v>34</v>
      </c>
      <c r="H12" s="19">
        <v>0</v>
      </c>
      <c r="I12" s="19"/>
    </row>
  </sheetData>
  <mergeCells count="9">
    <mergeCell ref="A1:I1"/>
    <mergeCell ref="G3:H3"/>
    <mergeCell ref="A3:A4"/>
    <mergeCell ref="B3:B4"/>
    <mergeCell ref="C3:C4"/>
    <mergeCell ref="D3:D4"/>
    <mergeCell ref="E3:E4"/>
    <mergeCell ref="F3:F4"/>
    <mergeCell ref="I3:I4"/>
  </mergeCells>
  <conditionalFormatting sqref="C12">
    <cfRule type="duplicateValues" dxfId="0" priority="1"/>
  </conditionalFormatting>
  <pageMargins left="0.751388888888889" right="0.751388888888889" top="1" bottom="1" header="0.5" footer="0.5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省级第三批1716万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XDTNYJ</dc:creator>
  <cp:lastModifiedBy>大概就叫王聪明</cp:lastModifiedBy>
  <dcterms:created xsi:type="dcterms:W3CDTF">2025-12-24T08:21:11Z</dcterms:created>
  <dcterms:modified xsi:type="dcterms:W3CDTF">2025-12-24T08:21:20Z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614BC16268834699848A66C94579CD91_11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