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9868" windowHeight="13524"/>
  </bookViews>
  <sheets>
    <sheet name="一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<sst xmlns="http://schemas.openxmlformats.org/spreadsheetml/2006/main" count="179" uniqueCount="129">
  <si>
    <t>2026年常德市飞天电脑职业学校西洞庭第2期创业培训补贴人员公示名单(28人)</t>
  </si>
  <si>
    <r>
      <rPr>
        <sz val="9"/>
        <rFont val="宋体"/>
        <charset val="134"/>
      </rPr>
      <t>申请单位：常德市飞天电脑职业学校              培训类别：</t>
    </r>
    <r>
      <rPr>
        <sz val="9"/>
        <color rgb="FFFF0000"/>
        <rFont val="宋体"/>
        <charset val="134"/>
      </rPr>
      <t>网络创业培训（直播版）</t>
    </r>
    <r>
      <rPr>
        <sz val="9"/>
        <rFont val="宋体"/>
        <charset val="134"/>
      </rPr>
      <t xml:space="preserve">        培训时间:2026.7.22-7.29    第2期</t>
    </r>
  </si>
  <si>
    <t>序号</t>
  </si>
  <si>
    <t>姓名</t>
  </si>
  <si>
    <t>性别</t>
  </si>
  <si>
    <t>居民身份证号</t>
  </si>
  <si>
    <t>学员类别</t>
  </si>
  <si>
    <t>合格证书编号</t>
  </si>
  <si>
    <t>补贴金额（元）</t>
  </si>
  <si>
    <t>联系电话</t>
  </si>
  <si>
    <t>李雨晴</t>
  </si>
  <si>
    <t>430702**********0X</t>
  </si>
  <si>
    <t>①</t>
  </si>
  <si>
    <t>430740202607WLP00001</t>
  </si>
  <si>
    <t>1700</t>
  </si>
  <si>
    <t>155****0316</t>
  </si>
  <si>
    <t>陈英</t>
  </si>
  <si>
    <t>433130**********41</t>
  </si>
  <si>
    <t>430740202607WLP00002</t>
  </si>
  <si>
    <t>173****8774</t>
  </si>
  <si>
    <t>陈钰娟</t>
  </si>
  <si>
    <t>433122**********60</t>
  </si>
  <si>
    <t>430740202607WLP00003</t>
  </si>
  <si>
    <t>178****6900</t>
  </si>
  <si>
    <t>范晓芳</t>
  </si>
  <si>
    <t>431224**********42</t>
  </si>
  <si>
    <t>430740202607WLP00004</t>
  </si>
  <si>
    <t>151****2843</t>
  </si>
  <si>
    <t>张轩烨</t>
  </si>
  <si>
    <t>420281**********35</t>
  </si>
  <si>
    <t>430740202607WLP00005</t>
  </si>
  <si>
    <t>182****7600</t>
  </si>
  <si>
    <t>吴圣佳</t>
  </si>
  <si>
    <t>431026**********20</t>
  </si>
  <si>
    <t>430740202607WLP00006</t>
  </si>
  <si>
    <t>193****8306</t>
  </si>
  <si>
    <t>叶亮亮</t>
  </si>
  <si>
    <t>430821**********75</t>
  </si>
  <si>
    <t>430740202607WLP00007</t>
  </si>
  <si>
    <t>196****7510</t>
  </si>
  <si>
    <t>杨倩</t>
  </si>
  <si>
    <t>431229**********68</t>
  </si>
  <si>
    <t>②</t>
  </si>
  <si>
    <t>430740202607WLP00008</t>
  </si>
  <si>
    <t>199****6713</t>
  </si>
  <si>
    <t>吴凤灵</t>
  </si>
  <si>
    <t>430721**********29</t>
  </si>
  <si>
    <t>430740202607WLP00009</t>
  </si>
  <si>
    <t>193****0932</t>
  </si>
  <si>
    <t>罗巧容</t>
  </si>
  <si>
    <t>431223**********20</t>
  </si>
  <si>
    <t>430740202607WLP00010</t>
  </si>
  <si>
    <t>134****0631</t>
  </si>
  <si>
    <t>曹红</t>
  </si>
  <si>
    <t>430902**********26</t>
  </si>
  <si>
    <t>430740202607WLP00011</t>
  </si>
  <si>
    <t>133****1215</t>
  </si>
  <si>
    <t>邓雨婷</t>
  </si>
  <si>
    <t>430822**********22</t>
  </si>
  <si>
    <t>430740202607WLP00012</t>
  </si>
  <si>
    <t>173****5956</t>
  </si>
  <si>
    <t>夏微</t>
  </si>
  <si>
    <t>431224**********23</t>
  </si>
  <si>
    <t>430740202607WLP00013</t>
  </si>
  <si>
    <t>175****8258</t>
  </si>
  <si>
    <t>郑鑫悦</t>
  </si>
  <si>
    <t>430726**********06</t>
  </si>
  <si>
    <t>430740202607WLP00014</t>
  </si>
  <si>
    <t>186****6036</t>
  </si>
  <si>
    <t>杨京梅</t>
  </si>
  <si>
    <t>430528**********68</t>
  </si>
  <si>
    <t>430740202607WLP00015</t>
  </si>
  <si>
    <t>193****1390</t>
  </si>
  <si>
    <t>杨思莹</t>
  </si>
  <si>
    <t>430725**********05</t>
  </si>
  <si>
    <t>430740202607WLP00016</t>
  </si>
  <si>
    <t>151****3783</t>
  </si>
  <si>
    <t>杨瑶</t>
  </si>
  <si>
    <t>433127**********87</t>
  </si>
  <si>
    <t>430740202607WLP00017</t>
  </si>
  <si>
    <t>155****7276</t>
  </si>
  <si>
    <t>龚佑洪</t>
  </si>
  <si>
    <t>430703**********79</t>
  </si>
  <si>
    <t>430740202607WLP00018</t>
  </si>
  <si>
    <t>191****3280</t>
  </si>
  <si>
    <t>周玉娥</t>
  </si>
  <si>
    <t>430781**********43</t>
  </si>
  <si>
    <t>430740202607WLP00028</t>
  </si>
  <si>
    <t>138****7187</t>
  </si>
  <si>
    <t>皮丽娟</t>
  </si>
  <si>
    <t>430703**********28</t>
  </si>
  <si>
    <t>430740202607WLP00019</t>
  </si>
  <si>
    <t>131****3943</t>
  </si>
  <si>
    <t>龚柳芳</t>
  </si>
  <si>
    <t>430802**********41</t>
  </si>
  <si>
    <t>⑧</t>
  </si>
  <si>
    <t>430740202607WLP00020</t>
  </si>
  <si>
    <t>151****9771</t>
  </si>
  <si>
    <t>刘旋伶</t>
  </si>
  <si>
    <t>430702**********81</t>
  </si>
  <si>
    <t>430740202607WLP00021</t>
  </si>
  <si>
    <t>183****6239</t>
  </si>
  <si>
    <t>熊文欢</t>
  </si>
  <si>
    <t>430702**********27</t>
  </si>
  <si>
    <t>⑨</t>
  </si>
  <si>
    <t>430740202607WLP00022</t>
  </si>
  <si>
    <t>173****0395</t>
  </si>
  <si>
    <t>廖丽蓉</t>
  </si>
  <si>
    <t>430703**********69</t>
  </si>
  <si>
    <t>430740202607WLP00023</t>
  </si>
  <si>
    <t>173****9010</t>
  </si>
  <si>
    <t>李涛</t>
  </si>
  <si>
    <t>430821**********37</t>
  </si>
  <si>
    <t>⑩</t>
  </si>
  <si>
    <t>430740202607WLP00024</t>
  </si>
  <si>
    <t>199****9678</t>
  </si>
  <si>
    <t>雷振超</t>
  </si>
  <si>
    <t>430702**********18</t>
  </si>
  <si>
    <t>430740202607WLP00025</t>
  </si>
  <si>
    <t>151****5495</t>
  </si>
  <si>
    <t>廖政桦</t>
  </si>
  <si>
    <t>430703**********57</t>
  </si>
  <si>
    <t>430740202607WLP00026</t>
  </si>
  <si>
    <t>186****9232</t>
  </si>
  <si>
    <t>怀勇</t>
  </si>
  <si>
    <t>430724**********33</t>
  </si>
  <si>
    <t>430740202607WLP00027</t>
  </si>
  <si>
    <t>181****6667</t>
  </si>
  <si>
    <t>备注：根据 湘人社规〔2025〕15号 通知规定，创业培训补贴标准为：GYB课程900元/人次（其中600元支付机构，300元用于教学辅助平台系统的使用、维护）；SYB 课程 1400 元/人次，IYB 课程 1600 元/人次；网络创业培训、创业模拟实训和乡村领雁创业培训 1700 元/人次（其中 1400 元支付机构，300 元用于教学辅助平台系统的使用、维护）。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</si>
</sst>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1" sqref="A1:H1"/>
    </sheetView>
  </sheetViews>
  <sheetFormatPr defaultColWidth="9" defaultRowHeight="14.4" outlineLevelCol="7"/>
  <cols>
    <col min="1" max="1" width="5.87962962962963" customWidth="1"/>
    <col min="2" max="2" width="11.75" customWidth="1"/>
    <col min="3" max="3" width="6.05555555555556" customWidth="1"/>
    <col min="4" max="4" width="24.5" style="1" customWidth="1"/>
    <col min="5" max="5" width="11.6296296296296" customWidth="1"/>
    <col min="6" max="6" width="30.3333333333333" customWidth="1"/>
    <col min="7" max="7" width="16" customWidth="1"/>
    <col min="8" max="8" width="17.1296296296296" customWidth="1"/>
  </cols>
  <sheetData>
    <row r="1" ht="38" customHeight="1" spans="1:8">
      <c r="A1" s="2" t="s">
        <v>0</v>
      </c>
      <c r="B1" s="2"/>
      <c r="C1" s="2"/>
      <c r="D1" s="3"/>
      <c r="E1" s="2"/>
      <c r="F1" s="2"/>
      <c r="G1" s="2"/>
      <c r="H1" s="2"/>
    </row>
    <row r="2" ht="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21" customHeight="1" spans="1:8">
      <c r="A4" s="6"/>
      <c r="B4" s="7" t="s">
        <v>10</v>
      </c>
      <c r="C4" s="8" t="str">
        <f>IF(MOD(MID(D4,17,1),2)=1,"男","女")</f>
        <v>女</v>
      </c>
      <c r="D4" s="9" t="s">
        <v>11</v>
      </c>
      <c r="E4" s="8" t="s">
        <v>12</v>
      </c>
      <c r="F4" s="10" t="s">
        <v>13</v>
      </c>
      <c r="G4" s="6" t="s">
        <v>14</v>
      </c>
      <c r="H4" s="11" t="s">
        <v>15</v>
      </c>
    </row>
    <row r="5" ht="21" customHeight="1" spans="1:8">
      <c r="A5" s="6"/>
      <c r="B5" s="7" t="s">
        <v>16</v>
      </c>
      <c r="C5" s="8" t="str">
        <f t="shared" ref="C5:C31" si="0">IF(MOD(MID(D5,17,1),2)=1,"男","女")</f>
        <v>女</v>
      </c>
      <c r="D5" s="9" t="s">
        <v>17</v>
      </c>
      <c r="E5" s="8" t="s">
        <v>12</v>
      </c>
      <c r="F5" s="10" t="s">
        <v>18</v>
      </c>
      <c r="G5" s="6" t="s">
        <v>14</v>
      </c>
      <c r="H5" s="11" t="s">
        <v>19</v>
      </c>
    </row>
    <row r="6" ht="21" customHeight="1" spans="1:8">
      <c r="A6" s="6"/>
      <c r="B6" s="7" t="s">
        <v>20</v>
      </c>
      <c r="C6" s="8" t="str">
        <f t="shared" si="0"/>
        <v>女</v>
      </c>
      <c r="D6" s="9" t="s">
        <v>21</v>
      </c>
      <c r="E6" s="8" t="s">
        <v>12</v>
      </c>
      <c r="F6" s="10" t="s">
        <v>22</v>
      </c>
      <c r="G6" s="6" t="s">
        <v>14</v>
      </c>
      <c r="H6" s="11" t="s">
        <v>23</v>
      </c>
    </row>
    <row r="7" ht="21" customHeight="1" spans="1:8">
      <c r="A7" s="6"/>
      <c r="B7" s="7" t="s">
        <v>24</v>
      </c>
      <c r="C7" s="8" t="str">
        <f t="shared" si="0"/>
        <v>女</v>
      </c>
      <c r="D7" s="9" t="s">
        <v>25</v>
      </c>
      <c r="E7" s="8" t="s">
        <v>12</v>
      </c>
      <c r="F7" s="10" t="s">
        <v>26</v>
      </c>
      <c r="G7" s="6" t="s">
        <v>14</v>
      </c>
      <c r="H7" s="11" t="s">
        <v>27</v>
      </c>
    </row>
    <row r="8" ht="21" customHeight="1" spans="1:8">
      <c r="A8" s="6"/>
      <c r="B8" s="7" t="s">
        <v>28</v>
      </c>
      <c r="C8" s="8" t="str">
        <f t="shared" si="0"/>
        <v>男</v>
      </c>
      <c r="D8" s="9" t="s">
        <v>29</v>
      </c>
      <c r="E8" s="8" t="s">
        <v>12</v>
      </c>
      <c r="F8" s="10" t="s">
        <v>30</v>
      </c>
      <c r="G8" s="6" t="s">
        <v>14</v>
      </c>
      <c r="H8" s="11" t="s">
        <v>31</v>
      </c>
    </row>
    <row r="9" ht="21" customHeight="1" spans="1:8">
      <c r="A9" s="6"/>
      <c r="B9" s="7" t="s">
        <v>32</v>
      </c>
      <c r="C9" s="8" t="str">
        <f t="shared" si="0"/>
        <v>女</v>
      </c>
      <c r="D9" s="9" t="s">
        <v>33</v>
      </c>
      <c r="E9" s="8" t="s">
        <v>12</v>
      </c>
      <c r="F9" s="10" t="s">
        <v>34</v>
      </c>
      <c r="G9" s="6" t="s">
        <v>14</v>
      </c>
      <c r="H9" s="11" t="s">
        <v>35</v>
      </c>
    </row>
    <row r="10" ht="21" customHeight="1" spans="1:8">
      <c r="A10" s="6"/>
      <c r="B10" s="7" t="s">
        <v>36</v>
      </c>
      <c r="C10" s="8" t="str">
        <f t="shared" si="0"/>
        <v>男</v>
      </c>
      <c r="D10" s="9" t="s">
        <v>37</v>
      </c>
      <c r="E10" s="8" t="s">
        <v>12</v>
      </c>
      <c r="F10" s="10" t="s">
        <v>38</v>
      </c>
      <c r="G10" s="6" t="s">
        <v>14</v>
      </c>
      <c r="H10" s="11" t="s">
        <v>39</v>
      </c>
    </row>
    <row r="11" ht="21" customHeight="1" spans="1:8">
      <c r="A11" s="6"/>
      <c r="B11" s="7" t="s">
        <v>40</v>
      </c>
      <c r="C11" s="8" t="str">
        <f t="shared" si="0"/>
        <v>女</v>
      </c>
      <c r="D11" s="9" t="s">
        <v>41</v>
      </c>
      <c r="E11" s="8" t="s">
        <v>42</v>
      </c>
      <c r="F11" s="10" t="s">
        <v>43</v>
      </c>
      <c r="G11" s="6" t="s">
        <v>14</v>
      </c>
      <c r="H11" s="11" t="s">
        <v>44</v>
      </c>
    </row>
    <row r="12" ht="21" customHeight="1" spans="1:8">
      <c r="A12" s="6"/>
      <c r="B12" s="7" t="s">
        <v>45</v>
      </c>
      <c r="C12" s="8" t="str">
        <f t="shared" si="0"/>
        <v>女</v>
      </c>
      <c r="D12" s="9" t="s">
        <v>46</v>
      </c>
      <c r="E12" s="8" t="s">
        <v>42</v>
      </c>
      <c r="F12" s="10" t="s">
        <v>47</v>
      </c>
      <c r="G12" s="6" t="s">
        <v>14</v>
      </c>
      <c r="H12" s="11" t="s">
        <v>48</v>
      </c>
    </row>
    <row r="13" ht="21" customHeight="1" spans="1:8">
      <c r="A13" s="6"/>
      <c r="B13" s="8" t="s">
        <v>49</v>
      </c>
      <c r="C13" s="8" t="str">
        <f t="shared" si="0"/>
        <v>女</v>
      </c>
      <c r="D13" s="9" t="s">
        <v>50</v>
      </c>
      <c r="E13" s="8" t="s">
        <v>42</v>
      </c>
      <c r="F13" s="10" t="s">
        <v>51</v>
      </c>
      <c r="G13" s="6" t="s">
        <v>14</v>
      </c>
      <c r="H13" s="11" t="s">
        <v>52</v>
      </c>
    </row>
    <row r="14" ht="21" customHeight="1" spans="1:8">
      <c r="A14" s="6"/>
      <c r="B14" s="7" t="s">
        <v>53</v>
      </c>
      <c r="C14" s="8" t="str">
        <f t="shared" si="0"/>
        <v>女</v>
      </c>
      <c r="D14" s="9" t="s">
        <v>54</v>
      </c>
      <c r="E14" s="8" t="s">
        <v>42</v>
      </c>
      <c r="F14" s="10" t="s">
        <v>55</v>
      </c>
      <c r="G14" s="6" t="s">
        <v>14</v>
      </c>
      <c r="H14" s="11" t="s">
        <v>56</v>
      </c>
    </row>
    <row r="15" ht="21" customHeight="1" spans="1:8">
      <c r="A15" s="6"/>
      <c r="B15" s="7" t="s">
        <v>57</v>
      </c>
      <c r="C15" s="8" t="str">
        <f t="shared" si="0"/>
        <v>女</v>
      </c>
      <c r="D15" s="9" t="s">
        <v>58</v>
      </c>
      <c r="E15" s="8" t="s">
        <v>42</v>
      </c>
      <c r="F15" s="10" t="s">
        <v>59</v>
      </c>
      <c r="G15" s="6" t="s">
        <v>14</v>
      </c>
      <c r="H15" s="11" t="s">
        <v>60</v>
      </c>
    </row>
    <row r="16" ht="21" customHeight="1" spans="1:8">
      <c r="A16" s="6"/>
      <c r="B16" s="7" t="s">
        <v>61</v>
      </c>
      <c r="C16" s="8" t="str">
        <f t="shared" si="0"/>
        <v>女</v>
      </c>
      <c r="D16" s="9" t="s">
        <v>62</v>
      </c>
      <c r="E16" s="8" t="s">
        <v>42</v>
      </c>
      <c r="F16" s="10" t="s">
        <v>63</v>
      </c>
      <c r="G16" s="6" t="s">
        <v>14</v>
      </c>
      <c r="H16" s="11" t="s">
        <v>64</v>
      </c>
    </row>
    <row r="17" ht="21" customHeight="1" spans="1:8">
      <c r="A17" s="6"/>
      <c r="B17" s="7" t="s">
        <v>65</v>
      </c>
      <c r="C17" s="8" t="str">
        <f t="shared" si="0"/>
        <v>女</v>
      </c>
      <c r="D17" s="9" t="s">
        <v>66</v>
      </c>
      <c r="E17" s="8" t="s">
        <v>42</v>
      </c>
      <c r="F17" s="10" t="s">
        <v>67</v>
      </c>
      <c r="G17" s="6" t="s">
        <v>14</v>
      </c>
      <c r="H17" s="11" t="s">
        <v>68</v>
      </c>
    </row>
    <row r="18" ht="21" customHeight="1" spans="1:8">
      <c r="A18" s="6"/>
      <c r="B18" s="7" t="s">
        <v>69</v>
      </c>
      <c r="C18" s="8" t="str">
        <f t="shared" si="0"/>
        <v>女</v>
      </c>
      <c r="D18" s="9" t="s">
        <v>70</v>
      </c>
      <c r="E18" s="8" t="s">
        <v>42</v>
      </c>
      <c r="F18" s="10" t="s">
        <v>71</v>
      </c>
      <c r="G18" s="6" t="s">
        <v>14</v>
      </c>
      <c r="H18" s="11" t="s">
        <v>72</v>
      </c>
    </row>
    <row r="19" ht="21" customHeight="1" spans="1:8">
      <c r="A19" s="6"/>
      <c r="B19" s="7" t="s">
        <v>73</v>
      </c>
      <c r="C19" s="8" t="str">
        <f t="shared" si="0"/>
        <v>女</v>
      </c>
      <c r="D19" s="9" t="s">
        <v>74</v>
      </c>
      <c r="E19" s="8" t="s">
        <v>42</v>
      </c>
      <c r="F19" s="10" t="s">
        <v>75</v>
      </c>
      <c r="G19" s="6" t="s">
        <v>14</v>
      </c>
      <c r="H19" s="11" t="s">
        <v>76</v>
      </c>
    </row>
    <row r="20" ht="21" customHeight="1" spans="1:8">
      <c r="A20" s="6"/>
      <c r="B20" s="7" t="s">
        <v>77</v>
      </c>
      <c r="C20" s="8" t="str">
        <f t="shared" si="0"/>
        <v>女</v>
      </c>
      <c r="D20" s="9" t="s">
        <v>78</v>
      </c>
      <c r="E20" s="8" t="s">
        <v>42</v>
      </c>
      <c r="F20" s="10" t="s">
        <v>79</v>
      </c>
      <c r="G20" s="6" t="s">
        <v>14</v>
      </c>
      <c r="H20" s="11" t="s">
        <v>80</v>
      </c>
    </row>
    <row r="21" ht="21" customHeight="1" spans="1:8">
      <c r="A21" s="6"/>
      <c r="B21" s="8" t="s">
        <v>81</v>
      </c>
      <c r="C21" s="8" t="str">
        <f t="shared" si="0"/>
        <v>男</v>
      </c>
      <c r="D21" s="9" t="s">
        <v>82</v>
      </c>
      <c r="E21" s="8" t="s">
        <v>42</v>
      </c>
      <c r="F21" s="10" t="s">
        <v>83</v>
      </c>
      <c r="G21" s="6" t="s">
        <v>14</v>
      </c>
      <c r="H21" s="11" t="s">
        <v>84</v>
      </c>
    </row>
    <row r="22" ht="21" customHeight="1" spans="1:8">
      <c r="A22" s="6"/>
      <c r="B22" s="8" t="s">
        <v>85</v>
      </c>
      <c r="C22" s="8" t="str">
        <f t="shared" si="0"/>
        <v>女</v>
      </c>
      <c r="D22" s="9" t="s">
        <v>86</v>
      </c>
      <c r="E22" s="8" t="s">
        <v>42</v>
      </c>
      <c r="F22" s="12" t="s">
        <v>87</v>
      </c>
      <c r="G22" s="6" t="s">
        <v>14</v>
      </c>
      <c r="H22" s="11" t="s">
        <v>88</v>
      </c>
    </row>
    <row r="23" ht="21" customHeight="1" spans="1:8">
      <c r="A23" s="6"/>
      <c r="B23" s="7" t="s">
        <v>89</v>
      </c>
      <c r="C23" s="8" t="str">
        <f t="shared" si="0"/>
        <v>女</v>
      </c>
      <c r="D23" s="9" t="s">
        <v>90</v>
      </c>
      <c r="E23" s="8" t="s">
        <v>42</v>
      </c>
      <c r="F23" s="10" t="s">
        <v>91</v>
      </c>
      <c r="G23" s="6" t="s">
        <v>14</v>
      </c>
      <c r="H23" s="11" t="s">
        <v>92</v>
      </c>
    </row>
    <row r="24" ht="21" customHeight="1" spans="1:8">
      <c r="A24" s="6"/>
      <c r="B24" s="7" t="s">
        <v>93</v>
      </c>
      <c r="C24" s="8" t="str">
        <f t="shared" si="0"/>
        <v>女</v>
      </c>
      <c r="D24" s="9" t="s">
        <v>94</v>
      </c>
      <c r="E24" s="8" t="s">
        <v>95</v>
      </c>
      <c r="F24" s="10" t="s">
        <v>96</v>
      </c>
      <c r="G24" s="6" t="s">
        <v>14</v>
      </c>
      <c r="H24" s="11" t="s">
        <v>97</v>
      </c>
    </row>
    <row r="25" ht="21" customHeight="1" spans="1:8">
      <c r="A25" s="6"/>
      <c r="B25" s="7" t="s">
        <v>98</v>
      </c>
      <c r="C25" s="8" t="str">
        <f t="shared" si="0"/>
        <v>女</v>
      </c>
      <c r="D25" s="9" t="s">
        <v>99</v>
      </c>
      <c r="E25" s="8" t="s">
        <v>95</v>
      </c>
      <c r="F25" s="10" t="s">
        <v>100</v>
      </c>
      <c r="G25" s="6" t="s">
        <v>14</v>
      </c>
      <c r="H25" s="11" t="s">
        <v>101</v>
      </c>
    </row>
    <row r="26" ht="21" customHeight="1" spans="1:8">
      <c r="A26" s="6"/>
      <c r="B26" s="13" t="s">
        <v>102</v>
      </c>
      <c r="C26" s="8" t="str">
        <f t="shared" si="0"/>
        <v>女</v>
      </c>
      <c r="D26" s="9" t="s">
        <v>103</v>
      </c>
      <c r="E26" s="8" t="s">
        <v>104</v>
      </c>
      <c r="F26" s="10" t="s">
        <v>105</v>
      </c>
      <c r="G26" s="6" t="s">
        <v>14</v>
      </c>
      <c r="H26" s="11" t="s">
        <v>106</v>
      </c>
    </row>
    <row r="27" ht="21" customHeight="1" spans="1:8">
      <c r="A27" s="6"/>
      <c r="B27" s="13" t="s">
        <v>107</v>
      </c>
      <c r="C27" s="8" t="str">
        <f t="shared" si="0"/>
        <v>女</v>
      </c>
      <c r="D27" s="9" t="s">
        <v>108</v>
      </c>
      <c r="E27" s="8" t="s">
        <v>104</v>
      </c>
      <c r="F27" s="10" t="s">
        <v>109</v>
      </c>
      <c r="G27" s="6" t="s">
        <v>14</v>
      </c>
      <c r="H27" s="11" t="s">
        <v>110</v>
      </c>
    </row>
    <row r="28" ht="21" customHeight="1" spans="1:8">
      <c r="A28" s="6"/>
      <c r="B28" s="7" t="s">
        <v>111</v>
      </c>
      <c r="C28" s="8" t="str">
        <f t="shared" si="0"/>
        <v>男</v>
      </c>
      <c r="D28" s="9" t="s">
        <v>112</v>
      </c>
      <c r="E28" s="8" t="s">
        <v>113</v>
      </c>
      <c r="F28" s="10" t="s">
        <v>114</v>
      </c>
      <c r="G28" s="6" t="s">
        <v>14</v>
      </c>
      <c r="H28" s="11" t="s">
        <v>115</v>
      </c>
    </row>
    <row r="29" ht="21" customHeight="1" spans="1:8">
      <c r="A29" s="6"/>
      <c r="B29" s="7" t="s">
        <v>116</v>
      </c>
      <c r="C29" s="8" t="str">
        <f t="shared" si="0"/>
        <v>男</v>
      </c>
      <c r="D29" s="9" t="s">
        <v>117</v>
      </c>
      <c r="E29" s="8" t="s">
        <v>113</v>
      </c>
      <c r="F29" s="10" t="s">
        <v>118</v>
      </c>
      <c r="G29" s="6" t="s">
        <v>14</v>
      </c>
      <c r="H29" s="11" t="s">
        <v>119</v>
      </c>
    </row>
    <row r="30" ht="21" customHeight="1" spans="1:8">
      <c r="A30" s="6"/>
      <c r="B30" s="7" t="s">
        <v>120</v>
      </c>
      <c r="C30" s="8" t="str">
        <f t="shared" si="0"/>
        <v>男</v>
      </c>
      <c r="D30" s="9" t="s">
        <v>121</v>
      </c>
      <c r="E30" s="8" t="s">
        <v>113</v>
      </c>
      <c r="F30" s="10" t="s">
        <v>122</v>
      </c>
      <c r="G30" s="6" t="s">
        <v>14</v>
      </c>
      <c r="H30" s="11" t="s">
        <v>123</v>
      </c>
    </row>
    <row r="31" ht="21" customHeight="1" spans="1:8">
      <c r="A31" s="6"/>
      <c r="B31" s="7" t="s">
        <v>124</v>
      </c>
      <c r="C31" s="8" t="str">
        <f t="shared" si="0"/>
        <v>男</v>
      </c>
      <c r="D31" s="9" t="s">
        <v>125</v>
      </c>
      <c r="E31" s="8" t="s">
        <v>113</v>
      </c>
      <c r="F31" s="10" t="s">
        <v>126</v>
      </c>
      <c r="G31" s="6" t="s">
        <v>14</v>
      </c>
      <c r="H31" s="11" t="s">
        <v>127</v>
      </c>
    </row>
    <row r="32" ht="64" customHeight="1" spans="1:8">
      <c r="A32" s="14" t="s">
        <v>128</v>
      </c>
      <c r="B32" s="15"/>
      <c r="C32" s="15"/>
      <c r="D32" s="15"/>
      <c r="E32" s="15"/>
      <c r="F32" s="15"/>
      <c r="G32" s="15"/>
      <c r="H32" s="15"/>
    </row>
    <row r="33" ht="21" customHeight="1" spans="4:5">
      <c r="D33"/>
      <c r="E33" s="16"/>
    </row>
    <row r="34" ht="21" customHeight="1" spans="4:5">
      <c r="D34"/>
      <c r="E34" s="16"/>
    </row>
  </sheetData>
  <mergeCells count="3">
    <mergeCell ref="A1:H1"/>
    <mergeCell ref="A2:H2"/>
    <mergeCell ref="A32:H32"/>
  </mergeCells>
  <dataValidations count="1">
    <dataValidation type="textLength" operator="equal" allowBlank="1" showInputMessage="1" showErrorMessage="1" sqref="D4:D20 D23:D31">
      <formula1>18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/(ㄒoㄒ)/~~</cp:lastModifiedBy>
  <dcterms:created xsi:type="dcterms:W3CDTF">2019-09-18T09:10:00Z</dcterms:created>
  <cp:lastPrinted>2020-02-05T09:27:00Z</cp:lastPrinted>
  <dcterms:modified xsi:type="dcterms:W3CDTF">2026-08-18T07:44:57Z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4D5438D331624E2D993E279C5BFAB4D8_13</vt:lpwstr>
  </property>
  <property fmtid="{D5CDD505-2E9C-101B-9397-08002B2CF9AE}" pid="4" name="CalculationRule">
    <vt:i4>0</vt:i4>
  </property>
</Properties>
</file>