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activeTab="3"/>
  </bookViews>
  <sheets>
    <sheet name="社保补贴" sheetId="1" r:id="rId1"/>
    <sheet name="就业见习" sheetId="2" r:id="rId2"/>
    <sheet name="公益性岗位补贴" sheetId="3" r:id="rId3"/>
    <sheet name="灵活就业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<sst xmlns="http://schemas.openxmlformats.org/spreadsheetml/2006/main" count="183" uniqueCount="114">
  <si>
    <t>附件1：</t>
  </si>
  <si>
    <t xml:space="preserve">2024年就业困难人员（贫困劳动力）社保补贴申报明细表               </t>
  </si>
  <si>
    <t xml:space="preserve">                                  2024年11月                     单位：元</t>
  </si>
  <si>
    <t>序号</t>
  </si>
  <si>
    <t>单位</t>
  </si>
  <si>
    <t>社保补贴人数</t>
  </si>
  <si>
    <t>社保补贴总额</t>
  </si>
  <si>
    <t>医保补贴总额</t>
  </si>
  <si>
    <t>失业保险补贴总额</t>
  </si>
  <si>
    <t>总金额</t>
  </si>
  <si>
    <t>备注</t>
  </si>
  <si>
    <t>常德银骏纺织有限公司</t>
  </si>
  <si>
    <t>常德市鑫湖缘房地产开发有限公司</t>
  </si>
  <si>
    <t>鑫湖缘国际大酒店</t>
  </si>
  <si>
    <t>常德市瑞丰新型建材有限公司</t>
  </si>
  <si>
    <t>湖南巧佳宴食品有限公司</t>
  </si>
  <si>
    <t>2脱贫人口</t>
  </si>
  <si>
    <t>湖南鸿云杭萧绿建科技有限公司</t>
  </si>
  <si>
    <t>1脱贫人口</t>
  </si>
  <si>
    <t>湖南领耀建筑劳务有限公司</t>
  </si>
  <si>
    <t>湖南粤海饲料有限公司</t>
  </si>
  <si>
    <t>湖南坤鼎数控科技有限公司</t>
  </si>
  <si>
    <t>高校毕业生</t>
  </si>
  <si>
    <t>西洞庭人民医院</t>
  </si>
  <si>
    <t>公益性岗位社保补贴</t>
  </si>
  <si>
    <t>天鼎丰</t>
  </si>
  <si>
    <t>合计</t>
  </si>
  <si>
    <t>附件2：</t>
  </si>
  <si>
    <t>2024年就业见习补贴明细表</t>
  </si>
  <si>
    <t>单位名称</t>
  </si>
  <si>
    <t>见习补贴标准</t>
  </si>
  <si>
    <t>补贴
总月份</t>
  </si>
  <si>
    <t>补贴
人数</t>
  </si>
  <si>
    <t>补贴
金额</t>
  </si>
  <si>
    <t>小计（元）</t>
  </si>
  <si>
    <t xml:space="preserve">湖南坤鼎数控科技有限公司 </t>
  </si>
  <si>
    <t>1550元/月（2024年9月起1700元/月）</t>
  </si>
  <si>
    <t>附件3</t>
  </si>
  <si>
    <t>2024年公益性岗位补贴明细表</t>
  </si>
  <si>
    <t>公益性岗位补贴标准</t>
  </si>
  <si>
    <t>开户银行</t>
  </si>
  <si>
    <t>户名</t>
  </si>
  <si>
    <t>银行账号</t>
  </si>
  <si>
    <t>/</t>
  </si>
  <si>
    <t>补2024.6-10月</t>
  </si>
  <si>
    <t xml:space="preserve">       </t>
  </si>
  <si>
    <t>2024年西洞庭管理区灵活就业社保补贴明细表</t>
  </si>
  <si>
    <t>附件4：</t>
  </si>
  <si>
    <t>社会保障卡</t>
  </si>
  <si>
    <t>姓名</t>
  </si>
  <si>
    <t>性别</t>
  </si>
  <si>
    <t>人员类别</t>
  </si>
  <si>
    <r>
      <rPr>
        <b/>
        <sz val="9"/>
        <color indexed="8"/>
        <rFont val="宋体"/>
        <charset val="134"/>
      </rPr>
      <t>是否</t>
    </r>
    <r>
      <rPr>
        <b/>
        <sz val="9"/>
        <color indexed="8"/>
        <rFont val="Arial"/>
        <charset val="0"/>
      </rPr>
      <t>4050</t>
    </r>
    <r>
      <rPr>
        <b/>
        <sz val="9"/>
        <color indexed="8"/>
        <rFont val="宋体"/>
        <charset val="134"/>
      </rPr>
      <t>人员</t>
    </r>
  </si>
  <si>
    <t>本次申报月数</t>
  </si>
  <si>
    <r>
      <rPr>
        <b/>
        <sz val="9"/>
        <color indexed="8"/>
        <rFont val="宋体"/>
        <charset val="134"/>
      </rPr>
      <t>实缴金额</t>
    </r>
    <r>
      <rPr>
        <b/>
        <sz val="9"/>
        <color indexed="8"/>
        <rFont val="Arial"/>
        <charset val="0"/>
      </rPr>
      <t>(</t>
    </r>
    <r>
      <rPr>
        <b/>
        <sz val="9"/>
        <color indexed="8"/>
        <rFont val="宋体"/>
        <charset val="134"/>
      </rPr>
      <t>元</t>
    </r>
    <r>
      <rPr>
        <b/>
        <sz val="9"/>
        <color indexed="8"/>
        <rFont val="Arial"/>
        <charset val="0"/>
      </rPr>
      <t>)</t>
    </r>
  </si>
  <si>
    <r>
      <rPr>
        <b/>
        <sz val="9"/>
        <color indexed="8"/>
        <rFont val="宋体"/>
        <charset val="134"/>
      </rPr>
      <t>补贴金额</t>
    </r>
    <r>
      <rPr>
        <b/>
        <sz val="9"/>
        <color indexed="8"/>
        <rFont val="Arial"/>
        <charset val="0"/>
      </rPr>
      <t>(</t>
    </r>
    <r>
      <rPr>
        <b/>
        <sz val="9"/>
        <color indexed="8"/>
        <rFont val="宋体"/>
        <charset val="134"/>
      </rPr>
      <t>元</t>
    </r>
    <r>
      <rPr>
        <b/>
        <sz val="9"/>
        <color indexed="8"/>
        <rFont val="Arial"/>
        <charset val="0"/>
      </rPr>
      <t>)</t>
    </r>
  </si>
  <si>
    <t>电话号码</t>
  </si>
  <si>
    <t>430703********9652</t>
  </si>
  <si>
    <t>涂全湘</t>
  </si>
  <si>
    <t>男</t>
  </si>
  <si>
    <t>破产改制企业下岗职工</t>
  </si>
  <si>
    <t>是</t>
  </si>
  <si>
    <t>139****6818</t>
  </si>
  <si>
    <t>430703********9566</t>
  </si>
  <si>
    <t>徐兆华</t>
  </si>
  <si>
    <t>女</t>
  </si>
  <si>
    <t>152****2264</t>
  </si>
  <si>
    <t>432421********9756</t>
  </si>
  <si>
    <t>赵万国</t>
  </si>
  <si>
    <t>150****1735</t>
  </si>
  <si>
    <t>430703********9557</t>
  </si>
  <si>
    <t>杨滨常</t>
  </si>
  <si>
    <t>139****0767</t>
  </si>
  <si>
    <t>432421********957X</t>
  </si>
  <si>
    <t>张国军</t>
  </si>
  <si>
    <t>139****0396</t>
  </si>
  <si>
    <t>432421********973X</t>
  </si>
  <si>
    <t>黄练东</t>
  </si>
  <si>
    <t>134****1690</t>
  </si>
  <si>
    <t>430703********9653</t>
  </si>
  <si>
    <t>向海军</t>
  </si>
  <si>
    <t>132****5111</t>
  </si>
  <si>
    <t>432421********975X</t>
  </si>
  <si>
    <t>黄向东</t>
  </si>
  <si>
    <t>135****8121</t>
  </si>
  <si>
    <t>432421********9736</t>
  </si>
  <si>
    <t>宋国福</t>
  </si>
  <si>
    <t>130****9699</t>
  </si>
  <si>
    <t>432421********961X</t>
  </si>
  <si>
    <t>刘建波</t>
  </si>
  <si>
    <t>135****4184</t>
  </si>
  <si>
    <t>张纯</t>
  </si>
  <si>
    <t>150****3553</t>
  </si>
  <si>
    <t>432421********9584</t>
  </si>
  <si>
    <t>徐艳</t>
  </si>
  <si>
    <t>136****9308</t>
  </si>
  <si>
    <t>430703********9629</t>
  </si>
  <si>
    <t>张文</t>
  </si>
  <si>
    <t>159****5997</t>
  </si>
  <si>
    <t>430703********9638</t>
  </si>
  <si>
    <t>娄建华</t>
  </si>
  <si>
    <t>1308****238</t>
  </si>
  <si>
    <t>430703********9634</t>
  </si>
  <si>
    <t>田建军</t>
  </si>
  <si>
    <t>137****7519</t>
  </si>
  <si>
    <t>432421********9717</t>
  </si>
  <si>
    <t>龙水波</t>
  </si>
  <si>
    <t>138****6582</t>
  </si>
  <si>
    <t>430703********9558</t>
  </si>
  <si>
    <t>谭小平</t>
  </si>
  <si>
    <t>191****0860</t>
  </si>
  <si>
    <t>430703********9612</t>
  </si>
  <si>
    <t>孙国辉</t>
  </si>
  <si>
    <t>152****4426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</si>
</sst>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26"/>
      <name val="宋体"/>
      <charset val="134"/>
    </font>
    <font>
      <sz val="12"/>
      <name val="宋体"/>
      <charset val="134"/>
    </font>
    <font>
      <b/>
      <sz val="9"/>
      <color indexed="8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3" fontId="15" fillId="2" borderId="2" xfId="0" applyNumberFormat="1" applyFont="1" applyFill="1" applyBorder="1" applyAlignment="1">
      <alignment horizontal="center" vertical="center" wrapText="1"/>
    </xf>
    <xf numFmtId="43" fontId="14" fillId="2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43" fontId="17" fillId="2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/>
    </xf>
    <xf numFmtId="0" fontId="0" fillId="0" borderId="2" xfId="0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17" sqref="G17"/>
    </sheetView>
  </sheetViews>
  <sheetFormatPr defaultColWidth="9" defaultRowHeight="13.5" outlineLevelCol="7"/>
  <cols>
    <col min="2" max="2" width="21.625" customWidth="1"/>
    <col min="3" max="7" width="14.625" customWidth="1"/>
    <col min="8" max="8" width="18.875" customWidth="1"/>
  </cols>
  <sheetData>
    <row r="1" ht="34" customHeight="1" spans="1:1">
      <c r="A1" t="s">
        <v>0</v>
      </c>
    </row>
    <row r="2" ht="27" spans="1:8">
      <c r="A2" s="33" t="s">
        <v>1</v>
      </c>
      <c r="B2" s="33"/>
      <c r="C2" s="33"/>
      <c r="D2" s="33"/>
      <c r="E2" s="33"/>
      <c r="F2" s="33"/>
      <c r="G2" s="33"/>
      <c r="H2" s="33"/>
    </row>
    <row r="3" ht="14.25" spans="1:8">
      <c r="A3" s="34" t="s">
        <v>2</v>
      </c>
      <c r="B3" s="34"/>
      <c r="C3" s="34"/>
      <c r="D3" s="34"/>
      <c r="E3" s="34"/>
      <c r="F3" s="34"/>
      <c r="G3" s="35"/>
      <c r="H3" s="36"/>
    </row>
    <row r="4" ht="33" customHeight="1" spans="1:8">
      <c r="A4" s="37" t="s">
        <v>3</v>
      </c>
      <c r="B4" s="37" t="s">
        <v>4</v>
      </c>
      <c r="C4" s="37" t="s">
        <v>5</v>
      </c>
      <c r="D4" s="37" t="s">
        <v>6</v>
      </c>
      <c r="E4" s="37" t="s">
        <v>7</v>
      </c>
      <c r="F4" s="37" t="s">
        <v>8</v>
      </c>
      <c r="G4" s="37" t="s">
        <v>9</v>
      </c>
      <c r="H4" s="37" t="s">
        <v>10</v>
      </c>
    </row>
    <row r="5" ht="32" customHeight="1" spans="1:8">
      <c r="A5" s="38">
        <v>3</v>
      </c>
      <c r="B5" s="39" t="s">
        <v>11</v>
      </c>
      <c r="C5" s="40">
        <v>1</v>
      </c>
      <c r="D5" s="40">
        <v>1296.96</v>
      </c>
      <c r="E5" s="40">
        <v>689.02</v>
      </c>
      <c r="F5" s="40">
        <v>56.74</v>
      </c>
      <c r="G5" s="40">
        <v>2042.72</v>
      </c>
      <c r="H5" s="37"/>
    </row>
    <row r="6" ht="32" customHeight="1" spans="1:8">
      <c r="A6" s="38">
        <v>4</v>
      </c>
      <c r="B6" s="39" t="s">
        <v>12</v>
      </c>
      <c r="C6" s="40">
        <v>1</v>
      </c>
      <c r="D6" s="40">
        <v>2593.92</v>
      </c>
      <c r="E6" s="40">
        <v>1347.35</v>
      </c>
      <c r="F6" s="40">
        <v>113.48</v>
      </c>
      <c r="G6" s="40">
        <v>4054.75</v>
      </c>
      <c r="H6" s="37"/>
    </row>
    <row r="7" ht="32" customHeight="1" spans="1:8">
      <c r="A7" s="38">
        <v>5</v>
      </c>
      <c r="B7" s="39" t="s">
        <v>13</v>
      </c>
      <c r="C7" s="40">
        <v>4</v>
      </c>
      <c r="D7" s="40">
        <v>9727.2</v>
      </c>
      <c r="E7" s="40">
        <v>5167.65</v>
      </c>
      <c r="F7" s="40">
        <v>425.55</v>
      </c>
      <c r="G7" s="40">
        <v>15320.4</v>
      </c>
      <c r="H7" s="37"/>
    </row>
    <row r="8" ht="32" customHeight="1" spans="1:8">
      <c r="A8" s="38">
        <v>6</v>
      </c>
      <c r="B8" s="39" t="s">
        <v>14</v>
      </c>
      <c r="C8" s="40">
        <v>4</v>
      </c>
      <c r="D8" s="40">
        <v>7781.76</v>
      </c>
      <c r="E8" s="40">
        <v>4134.12</v>
      </c>
      <c r="F8" s="40">
        <v>415.59</v>
      </c>
      <c r="G8" s="40">
        <v>12331.47</v>
      </c>
      <c r="H8" s="37"/>
    </row>
    <row r="9" ht="32" customHeight="1" spans="1:8">
      <c r="A9" s="38">
        <v>7</v>
      </c>
      <c r="B9" s="39" t="s">
        <v>15</v>
      </c>
      <c r="C9" s="40">
        <v>2</v>
      </c>
      <c r="D9" s="40">
        <v>3890.88</v>
      </c>
      <c r="E9" s="40">
        <v>2067.06</v>
      </c>
      <c r="F9" s="40">
        <v>170.22</v>
      </c>
      <c r="G9" s="40">
        <v>6128.16</v>
      </c>
      <c r="H9" s="37" t="s">
        <v>16</v>
      </c>
    </row>
    <row r="10" ht="32" customHeight="1" spans="1:8">
      <c r="A10" s="38">
        <v>8</v>
      </c>
      <c r="B10" s="39" t="s">
        <v>17</v>
      </c>
      <c r="C10" s="40">
        <v>1</v>
      </c>
      <c r="D10" s="40">
        <v>1945.44</v>
      </c>
      <c r="E10" s="40">
        <v>1033.53</v>
      </c>
      <c r="F10" s="40">
        <v>85.11</v>
      </c>
      <c r="G10" s="40">
        <v>3064.08</v>
      </c>
      <c r="H10" s="37" t="s">
        <v>18</v>
      </c>
    </row>
    <row r="11" ht="32" customHeight="1" spans="1:8">
      <c r="A11" s="38">
        <v>9</v>
      </c>
      <c r="B11" s="39" t="s">
        <v>19</v>
      </c>
      <c r="C11" s="40">
        <v>1</v>
      </c>
      <c r="D11" s="40">
        <v>1945.44</v>
      </c>
      <c r="E11" s="40">
        <v>1033.53</v>
      </c>
      <c r="F11" s="40">
        <v>85.11</v>
      </c>
      <c r="G11" s="40">
        <v>3064.08</v>
      </c>
      <c r="H11" s="37" t="s">
        <v>18</v>
      </c>
    </row>
    <row r="12" ht="32" customHeight="1" spans="1:8">
      <c r="A12" s="38">
        <v>10</v>
      </c>
      <c r="B12" s="39" t="s">
        <v>20</v>
      </c>
      <c r="C12" s="40">
        <v>3</v>
      </c>
      <c r="D12" s="40">
        <v>5836.32</v>
      </c>
      <c r="E12" s="40">
        <v>3100.59</v>
      </c>
      <c r="F12" s="40">
        <v>255.33</v>
      </c>
      <c r="G12" s="40">
        <v>9192.24</v>
      </c>
      <c r="H12" s="37"/>
    </row>
    <row r="13" ht="32" customHeight="1" spans="1:8">
      <c r="A13" s="38">
        <v>13</v>
      </c>
      <c r="B13" s="39" t="s">
        <v>21</v>
      </c>
      <c r="C13" s="40">
        <v>11</v>
      </c>
      <c r="D13" s="40">
        <v>76175.04</v>
      </c>
      <c r="E13" s="40">
        <v>40468.58</v>
      </c>
      <c r="F13" s="40">
        <v>3332.66</v>
      </c>
      <c r="G13" s="40">
        <v>119976.28</v>
      </c>
      <c r="H13" s="37"/>
    </row>
    <row r="14" ht="32" customHeight="1" spans="1:8">
      <c r="A14" s="38">
        <v>14</v>
      </c>
      <c r="B14" s="39" t="s">
        <v>21</v>
      </c>
      <c r="C14" s="40">
        <v>3</v>
      </c>
      <c r="D14" s="40">
        <v>3787.2</v>
      </c>
      <c r="E14" s="40">
        <v>2011.98</v>
      </c>
      <c r="F14" s="40">
        <v>165.72</v>
      </c>
      <c r="G14" s="40">
        <v>5964.9</v>
      </c>
      <c r="H14" s="37" t="s">
        <v>22</v>
      </c>
    </row>
    <row r="15" ht="32" customHeight="1" spans="1:8">
      <c r="A15" s="38">
        <v>15</v>
      </c>
      <c r="B15" s="41" t="s">
        <v>23</v>
      </c>
      <c r="C15" s="40">
        <v>15</v>
      </c>
      <c r="D15" s="40">
        <v>48636</v>
      </c>
      <c r="E15" s="40">
        <v>24689.25</v>
      </c>
      <c r="F15" s="40">
        <v>2127.75</v>
      </c>
      <c r="G15" s="40">
        <v>75453</v>
      </c>
      <c r="H15" s="37" t="s">
        <v>24</v>
      </c>
    </row>
    <row r="16" ht="32" customHeight="1" spans="1:8">
      <c r="A16" s="38">
        <v>16</v>
      </c>
      <c r="B16" s="39" t="s">
        <v>25</v>
      </c>
      <c r="C16" s="40">
        <v>2</v>
      </c>
      <c r="D16" s="40">
        <v>15494.4</v>
      </c>
      <c r="E16" s="40">
        <v>8231.52</v>
      </c>
      <c r="F16" s="40">
        <v>677.88</v>
      </c>
      <c r="G16" s="40">
        <v>24403.8</v>
      </c>
      <c r="H16" s="37" t="s">
        <v>16</v>
      </c>
    </row>
    <row r="17" ht="32" customHeight="1" spans="1:8">
      <c r="A17" s="38">
        <v>17</v>
      </c>
      <c r="B17" s="39" t="s">
        <v>25</v>
      </c>
      <c r="C17" s="40">
        <v>8</v>
      </c>
      <c r="D17" s="40">
        <v>25939.2</v>
      </c>
      <c r="E17" s="40">
        <v>13780.4</v>
      </c>
      <c r="F17" s="40">
        <v>1134.8</v>
      </c>
      <c r="G17" s="40">
        <v>40854.4</v>
      </c>
      <c r="H17" s="37" t="s">
        <v>22</v>
      </c>
    </row>
    <row r="18" ht="62" customHeight="1" spans="1:8">
      <c r="A18" s="38">
        <v>18</v>
      </c>
      <c r="B18" s="39" t="s">
        <v>26</v>
      </c>
      <c r="C18" s="42"/>
      <c r="D18" s="42"/>
      <c r="E18" s="42"/>
      <c r="F18" s="42"/>
      <c r="G18" s="40">
        <f>SUM(G5:G17)</f>
        <v>321850.28</v>
      </c>
      <c r="H18" s="32"/>
    </row>
  </sheetData>
  <mergeCells count="2">
    <mergeCell ref="A2:H2"/>
    <mergeCell ref="A3:F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cols>
    <col min="1" max="1" width="8.125" customWidth="1"/>
    <col min="2" max="2" width="14.5" customWidth="1"/>
    <col min="3" max="7" width="21" customWidth="1"/>
  </cols>
  <sheetData>
    <row r="1" ht="35" customHeight="1" spans="1:1">
      <c r="A1" t="s">
        <v>27</v>
      </c>
    </row>
    <row r="2" ht="31.5" spans="1:7">
      <c r="A2" s="29" t="s">
        <v>28</v>
      </c>
      <c r="B2" s="29"/>
      <c r="C2" s="29"/>
      <c r="D2" s="29"/>
      <c r="E2" s="29"/>
      <c r="F2" s="29"/>
      <c r="G2" s="29"/>
    </row>
    <row r="3" ht="33" customHeight="1" spans="1:7">
      <c r="A3" s="30" t="s">
        <v>3</v>
      </c>
      <c r="B3" s="30" t="s">
        <v>29</v>
      </c>
      <c r="C3" s="30" t="s">
        <v>30</v>
      </c>
      <c r="D3" s="30" t="s">
        <v>31</v>
      </c>
      <c r="E3" s="30" t="s">
        <v>32</v>
      </c>
      <c r="F3" s="30" t="s">
        <v>33</v>
      </c>
      <c r="G3" s="30" t="s">
        <v>34</v>
      </c>
    </row>
    <row r="4" ht="33" customHeight="1" spans="1:7">
      <c r="A4" s="31"/>
      <c r="B4" s="31"/>
      <c r="C4" s="31"/>
      <c r="D4" s="31"/>
      <c r="E4" s="31"/>
      <c r="F4" s="31"/>
      <c r="G4" s="31"/>
    </row>
    <row r="5" ht="73" customHeight="1" spans="1:7">
      <c r="A5" s="24">
        <v>1</v>
      </c>
      <c r="B5" s="32" t="s">
        <v>35</v>
      </c>
      <c r="C5" s="32" t="s">
        <v>36</v>
      </c>
      <c r="D5" s="24">
        <v>16</v>
      </c>
      <c r="E5" s="24">
        <v>5</v>
      </c>
      <c r="F5" s="24">
        <v>25100</v>
      </c>
      <c r="G5" s="24">
        <v>25100</v>
      </c>
    </row>
  </sheetData>
  <mergeCells count="8">
    <mergeCell ref="A2:G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A1" sqref="A1"/>
    </sheetView>
  </sheetViews>
  <sheetFormatPr defaultColWidth="9" defaultRowHeight="13.5" outlineLevelRow="5"/>
  <cols>
    <col min="1" max="1" width="6.5" customWidth="1"/>
    <col min="2" max="2" width="16.125" customWidth="1"/>
    <col min="3" max="3" width="15" customWidth="1"/>
    <col min="7" max="7" width="17.625" customWidth="1"/>
    <col min="8" max="8" width="18.5" customWidth="1"/>
  </cols>
  <sheetData>
    <row r="1" ht="30" customHeight="1" spans="1:1">
      <c r="A1" t="s">
        <v>37</v>
      </c>
    </row>
    <row r="2" ht="27" spans="1:11">
      <c r="A2" s="15" t="s">
        <v>38</v>
      </c>
      <c r="B2" s="15"/>
      <c r="C2" s="15"/>
      <c r="D2" s="15"/>
      <c r="E2" s="15"/>
      <c r="F2" s="15"/>
      <c r="G2" s="15"/>
      <c r="H2" s="15"/>
      <c r="I2" s="27"/>
      <c r="J2" s="27"/>
      <c r="K2" s="27"/>
    </row>
    <row r="3" ht="31" customHeight="1" spans="1:11">
      <c r="A3" s="16" t="s">
        <v>3</v>
      </c>
      <c r="B3" s="17" t="s">
        <v>29</v>
      </c>
      <c r="C3" s="18" t="s">
        <v>39</v>
      </c>
      <c r="D3" s="18" t="s">
        <v>31</v>
      </c>
      <c r="E3" s="18" t="s">
        <v>32</v>
      </c>
      <c r="F3" s="18" t="s">
        <v>33</v>
      </c>
      <c r="G3" s="16" t="s">
        <v>34</v>
      </c>
      <c r="H3" s="16" t="s">
        <v>10</v>
      </c>
      <c r="I3" s="24" t="s">
        <v>40</v>
      </c>
      <c r="J3" s="24" t="s">
        <v>41</v>
      </c>
      <c r="K3" s="24" t="s">
        <v>42</v>
      </c>
    </row>
    <row r="4" ht="31" customHeight="1" spans="1:11">
      <c r="A4" s="19"/>
      <c r="B4" s="20"/>
      <c r="C4" s="21"/>
      <c r="D4" s="22"/>
      <c r="E4" s="22"/>
      <c r="F4" s="22"/>
      <c r="G4" s="23"/>
      <c r="H4" s="23"/>
      <c r="I4" s="24"/>
      <c r="J4" s="24"/>
      <c r="K4" s="24"/>
    </row>
    <row r="5" ht="75" customHeight="1" spans="1:11">
      <c r="A5" s="24">
        <v>1</v>
      </c>
      <c r="B5" s="24" t="s">
        <v>23</v>
      </c>
      <c r="C5" s="25" t="s">
        <v>36</v>
      </c>
      <c r="D5" s="24" t="s">
        <v>43</v>
      </c>
      <c r="E5" s="24">
        <v>15</v>
      </c>
      <c r="F5" s="24">
        <v>120750</v>
      </c>
      <c r="G5" s="24">
        <v>120750</v>
      </c>
      <c r="H5" s="26" t="s">
        <v>44</v>
      </c>
      <c r="I5" s="28"/>
      <c r="J5" s="28"/>
      <c r="K5" s="28"/>
    </row>
    <row r="6" ht="36" customHeight="1" spans="1:11">
      <c r="A6" s="24" t="s">
        <v>26</v>
      </c>
      <c r="B6" s="24"/>
      <c r="C6" s="24"/>
      <c r="D6" s="24"/>
      <c r="E6" s="24"/>
      <c r="F6" s="24"/>
      <c r="G6" s="24" t="s">
        <v>45</v>
      </c>
      <c r="H6" s="26"/>
      <c r="I6" s="26"/>
      <c r="J6" s="26"/>
      <c r="K6" s="26"/>
    </row>
  </sheetData>
  <mergeCells count="12">
    <mergeCell ref="A2:H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topLeftCell="A2" workbookViewId="0">
      <selection activeCell="L19" sqref="L19"/>
    </sheetView>
  </sheetViews>
  <sheetFormatPr defaultColWidth="9" defaultRowHeight="13.5"/>
  <cols>
    <col min="1" max="1" width="9" style="1"/>
    <col min="2" max="2" width="20.5" customWidth="1"/>
    <col min="3" max="3" width="7.875" customWidth="1"/>
    <col min="4" max="4" width="7.125" customWidth="1"/>
    <col min="5" max="5" width="18.75" customWidth="1"/>
    <col min="6" max="6" width="7.375" customWidth="1"/>
    <col min="7" max="7" width="7.875" customWidth="1"/>
    <col min="8" max="9" width="12.125" customWidth="1"/>
    <col min="10" max="10" width="14.625" customWidth="1"/>
  </cols>
  <sheetData>
    <row r="1" ht="33.75" spans="1:10">
      <c r="A1" s="2" t="s">
        <v>46</v>
      </c>
      <c r="B1" s="2"/>
      <c r="C1" s="2"/>
      <c r="D1" s="2"/>
      <c r="E1" s="2"/>
      <c r="F1" s="2"/>
      <c r="G1" s="2"/>
      <c r="H1" s="2"/>
      <c r="I1" s="2"/>
      <c r="J1" s="2"/>
    </row>
    <row r="2" ht="33.75" spans="1:10">
      <c r="A2" s="3" t="s">
        <v>47</v>
      </c>
      <c r="B2" s="2"/>
      <c r="C2" s="2"/>
      <c r="D2" s="2"/>
      <c r="E2" s="2"/>
      <c r="F2" s="2"/>
      <c r="G2" s="2"/>
      <c r="H2" s="2"/>
      <c r="I2" s="2"/>
      <c r="J2" s="2"/>
    </row>
    <row r="3" ht="46" customHeight="1" spans="1:10">
      <c r="A3" s="4" t="s">
        <v>3</v>
      </c>
      <c r="B3" s="4" t="s">
        <v>48</v>
      </c>
      <c r="C3" s="5" t="s">
        <v>49</v>
      </c>
      <c r="D3" s="5" t="s">
        <v>50</v>
      </c>
      <c r="E3" s="5" t="s">
        <v>51</v>
      </c>
      <c r="F3" s="6" t="s">
        <v>52</v>
      </c>
      <c r="G3" s="6" t="s">
        <v>53</v>
      </c>
      <c r="H3" s="6" t="s">
        <v>54</v>
      </c>
      <c r="I3" s="6" t="s">
        <v>55</v>
      </c>
      <c r="J3" s="5" t="s">
        <v>56</v>
      </c>
    </row>
    <row r="4" ht="26" customHeight="1" spans="1:10">
      <c r="A4" s="7">
        <v>1</v>
      </c>
      <c r="B4" s="8" t="s">
        <v>57</v>
      </c>
      <c r="C4" s="9" t="s">
        <v>58</v>
      </c>
      <c r="D4" s="10" t="s">
        <v>59</v>
      </c>
      <c r="E4" s="10" t="s">
        <v>60</v>
      </c>
      <c r="F4" s="10" t="s">
        <v>61</v>
      </c>
      <c r="G4" s="10">
        <v>12</v>
      </c>
      <c r="H4" s="10">
        <v>9727.2</v>
      </c>
      <c r="I4" s="10">
        <v>5798.88</v>
      </c>
      <c r="J4" s="8" t="s">
        <v>62</v>
      </c>
    </row>
    <row r="5" ht="26" customHeight="1" spans="1:10">
      <c r="A5" s="7">
        <v>2</v>
      </c>
      <c r="B5" s="8" t="s">
        <v>63</v>
      </c>
      <c r="C5" s="9" t="s">
        <v>64</v>
      </c>
      <c r="D5" s="10" t="s">
        <v>65</v>
      </c>
      <c r="E5" s="10" t="s">
        <v>60</v>
      </c>
      <c r="F5" s="10" t="s">
        <v>61</v>
      </c>
      <c r="G5" s="10">
        <v>12</v>
      </c>
      <c r="H5" s="10">
        <v>9664.8</v>
      </c>
      <c r="I5" s="10">
        <v>5798.88</v>
      </c>
      <c r="J5" s="8" t="s">
        <v>66</v>
      </c>
    </row>
    <row r="6" ht="26" customHeight="1" spans="1:10">
      <c r="A6" s="7">
        <v>3</v>
      </c>
      <c r="B6" s="8" t="s">
        <v>67</v>
      </c>
      <c r="C6" s="9" t="s">
        <v>68</v>
      </c>
      <c r="D6" s="10" t="s">
        <v>59</v>
      </c>
      <c r="E6" s="10" t="s">
        <v>60</v>
      </c>
      <c r="F6" s="10" t="s">
        <v>61</v>
      </c>
      <c r="G6" s="10">
        <v>12</v>
      </c>
      <c r="H6" s="10">
        <v>9664.8</v>
      </c>
      <c r="I6" s="10">
        <v>5798.88</v>
      </c>
      <c r="J6" s="8" t="s">
        <v>69</v>
      </c>
    </row>
    <row r="7" ht="26" customHeight="1" spans="1:10">
      <c r="A7" s="7">
        <v>4</v>
      </c>
      <c r="B7" s="8" t="s">
        <v>70</v>
      </c>
      <c r="C7" s="9" t="s">
        <v>71</v>
      </c>
      <c r="D7" s="10" t="s">
        <v>59</v>
      </c>
      <c r="E7" s="10" t="s">
        <v>60</v>
      </c>
      <c r="F7" s="10" t="s">
        <v>61</v>
      </c>
      <c r="G7" s="10">
        <v>12</v>
      </c>
      <c r="H7" s="10">
        <v>9727.2</v>
      </c>
      <c r="I7" s="10">
        <v>5798.88</v>
      </c>
      <c r="J7" s="8" t="s">
        <v>72</v>
      </c>
    </row>
    <row r="8" ht="26" customHeight="1" spans="1:10">
      <c r="A8" s="7">
        <v>5</v>
      </c>
      <c r="B8" s="8" t="s">
        <v>73</v>
      </c>
      <c r="C8" s="9" t="s">
        <v>74</v>
      </c>
      <c r="D8" s="10" t="s">
        <v>59</v>
      </c>
      <c r="E8" s="10" t="s">
        <v>60</v>
      </c>
      <c r="F8" s="10" t="s">
        <v>61</v>
      </c>
      <c r="G8" s="10">
        <v>6</v>
      </c>
      <c r="H8" s="10">
        <v>4863.6</v>
      </c>
      <c r="I8" s="10">
        <v>2899.44</v>
      </c>
      <c r="J8" s="8" t="s">
        <v>75</v>
      </c>
    </row>
    <row r="9" ht="26" customHeight="1" spans="1:10">
      <c r="A9" s="7">
        <v>6</v>
      </c>
      <c r="B9" s="8" t="s">
        <v>76</v>
      </c>
      <c r="C9" s="9" t="s">
        <v>77</v>
      </c>
      <c r="D9" s="10" t="s">
        <v>59</v>
      </c>
      <c r="E9" s="10" t="s">
        <v>60</v>
      </c>
      <c r="F9" s="10" t="s">
        <v>61</v>
      </c>
      <c r="G9" s="10">
        <v>12</v>
      </c>
      <c r="H9" s="10">
        <v>9664.8</v>
      </c>
      <c r="I9" s="10">
        <v>5798.88</v>
      </c>
      <c r="J9" s="8" t="s">
        <v>78</v>
      </c>
    </row>
    <row r="10" ht="26" customHeight="1" spans="1:10">
      <c r="A10" s="7">
        <v>7</v>
      </c>
      <c r="B10" s="8" t="s">
        <v>79</v>
      </c>
      <c r="C10" s="9" t="s">
        <v>80</v>
      </c>
      <c r="D10" s="10" t="s">
        <v>59</v>
      </c>
      <c r="E10" s="10" t="s">
        <v>60</v>
      </c>
      <c r="F10" s="10" t="s">
        <v>61</v>
      </c>
      <c r="G10" s="10">
        <v>12</v>
      </c>
      <c r="H10" s="10">
        <v>9664.8</v>
      </c>
      <c r="I10" s="10">
        <v>5798.88</v>
      </c>
      <c r="J10" s="8" t="s">
        <v>81</v>
      </c>
    </row>
    <row r="11" ht="26" customHeight="1" spans="1:10">
      <c r="A11" s="7">
        <v>8</v>
      </c>
      <c r="B11" s="8" t="s">
        <v>82</v>
      </c>
      <c r="C11" s="9" t="s">
        <v>83</v>
      </c>
      <c r="D11" s="10" t="s">
        <v>59</v>
      </c>
      <c r="E11" s="10" t="s">
        <v>60</v>
      </c>
      <c r="F11" s="10" t="s">
        <v>61</v>
      </c>
      <c r="G11" s="10">
        <v>12</v>
      </c>
      <c r="H11" s="10">
        <v>9664.8</v>
      </c>
      <c r="I11" s="10">
        <v>5798.88</v>
      </c>
      <c r="J11" s="8" t="s">
        <v>84</v>
      </c>
    </row>
    <row r="12" ht="26" customHeight="1" spans="1:10">
      <c r="A12" s="7">
        <v>9</v>
      </c>
      <c r="B12" s="8" t="s">
        <v>85</v>
      </c>
      <c r="C12" s="9" t="s">
        <v>86</v>
      </c>
      <c r="D12" s="10" t="s">
        <v>59</v>
      </c>
      <c r="E12" s="10" t="s">
        <v>60</v>
      </c>
      <c r="F12" s="10" t="s">
        <v>61</v>
      </c>
      <c r="G12" s="10">
        <v>12</v>
      </c>
      <c r="H12" s="10">
        <v>9664.8</v>
      </c>
      <c r="I12" s="10">
        <v>5798.88</v>
      </c>
      <c r="J12" s="8" t="s">
        <v>87</v>
      </c>
    </row>
    <row r="13" ht="26" customHeight="1" spans="1:10">
      <c r="A13" s="7">
        <v>10</v>
      </c>
      <c r="B13" s="8" t="s">
        <v>88</v>
      </c>
      <c r="C13" s="9" t="s">
        <v>89</v>
      </c>
      <c r="D13" s="10" t="s">
        <v>59</v>
      </c>
      <c r="E13" s="10" t="s">
        <v>60</v>
      </c>
      <c r="F13" s="10" t="s">
        <v>61</v>
      </c>
      <c r="G13" s="10">
        <v>12</v>
      </c>
      <c r="H13" s="10">
        <v>9664.8</v>
      </c>
      <c r="I13" s="10">
        <v>5798.88</v>
      </c>
      <c r="J13" s="8" t="s">
        <v>90</v>
      </c>
    </row>
    <row r="14" ht="26" customHeight="1" spans="1:10">
      <c r="A14" s="7">
        <v>11</v>
      </c>
      <c r="B14" s="8" t="s">
        <v>73</v>
      </c>
      <c r="C14" s="9" t="s">
        <v>91</v>
      </c>
      <c r="D14" s="10" t="s">
        <v>59</v>
      </c>
      <c r="E14" s="10" t="s">
        <v>60</v>
      </c>
      <c r="F14" s="10" t="s">
        <v>61</v>
      </c>
      <c r="G14" s="10">
        <v>4</v>
      </c>
      <c r="H14" s="10">
        <v>3242.4</v>
      </c>
      <c r="I14" s="10">
        <v>1932.96</v>
      </c>
      <c r="J14" s="8" t="s">
        <v>92</v>
      </c>
    </row>
    <row r="15" ht="26" customHeight="1" spans="1:10">
      <c r="A15" s="7">
        <v>12</v>
      </c>
      <c r="B15" s="8" t="s">
        <v>93</v>
      </c>
      <c r="C15" s="9" t="s">
        <v>94</v>
      </c>
      <c r="D15" s="10" t="s">
        <v>65</v>
      </c>
      <c r="E15" s="10" t="s">
        <v>60</v>
      </c>
      <c r="F15" s="10" t="s">
        <v>61</v>
      </c>
      <c r="G15" s="10">
        <v>12</v>
      </c>
      <c r="H15" s="10">
        <v>9664.8</v>
      </c>
      <c r="I15" s="10">
        <v>5798.88</v>
      </c>
      <c r="J15" s="8" t="s">
        <v>95</v>
      </c>
    </row>
    <row r="16" ht="26" customHeight="1" spans="1:10">
      <c r="A16" s="7">
        <v>13</v>
      </c>
      <c r="B16" s="8" t="s">
        <v>96</v>
      </c>
      <c r="C16" s="9" t="s">
        <v>97</v>
      </c>
      <c r="D16" s="10" t="s">
        <v>65</v>
      </c>
      <c r="E16" s="10" t="s">
        <v>60</v>
      </c>
      <c r="F16" s="10" t="s">
        <v>61</v>
      </c>
      <c r="G16" s="10">
        <v>4</v>
      </c>
      <c r="H16" s="10">
        <v>3242.4</v>
      </c>
      <c r="I16" s="10">
        <v>1932.96</v>
      </c>
      <c r="J16" s="8" t="s">
        <v>98</v>
      </c>
    </row>
    <row r="17" ht="26" customHeight="1" spans="1:10">
      <c r="A17" s="7">
        <v>14</v>
      </c>
      <c r="B17" s="43" t="s">
        <v>99</v>
      </c>
      <c r="C17" s="9" t="s">
        <v>100</v>
      </c>
      <c r="D17" s="10" t="s">
        <v>59</v>
      </c>
      <c r="E17" s="10" t="s">
        <v>60</v>
      </c>
      <c r="F17" s="10" t="s">
        <v>61</v>
      </c>
      <c r="G17" s="10">
        <v>9</v>
      </c>
      <c r="H17" s="10">
        <v>7248.6</v>
      </c>
      <c r="I17" s="10">
        <v>4349.16</v>
      </c>
      <c r="J17" s="8" t="s">
        <v>101</v>
      </c>
    </row>
    <row r="18" ht="26" customHeight="1" spans="1:10">
      <c r="A18" s="7">
        <v>15</v>
      </c>
      <c r="B18" s="8" t="s">
        <v>102</v>
      </c>
      <c r="C18" s="9" t="s">
        <v>103</v>
      </c>
      <c r="D18" s="10" t="s">
        <v>59</v>
      </c>
      <c r="E18" s="10" t="s">
        <v>60</v>
      </c>
      <c r="F18" s="10" t="s">
        <v>61</v>
      </c>
      <c r="G18" s="10">
        <v>12</v>
      </c>
      <c r="H18" s="10">
        <v>9664.8</v>
      </c>
      <c r="I18" s="10">
        <v>5798.88</v>
      </c>
      <c r="J18" s="8" t="s">
        <v>104</v>
      </c>
    </row>
    <row r="19" ht="26" customHeight="1" spans="1:10">
      <c r="A19" s="7">
        <v>16</v>
      </c>
      <c r="B19" s="43" t="s">
        <v>105</v>
      </c>
      <c r="C19" s="9" t="s">
        <v>106</v>
      </c>
      <c r="D19" s="10" t="s">
        <v>59</v>
      </c>
      <c r="E19" s="10" t="s">
        <v>60</v>
      </c>
      <c r="F19" s="10" t="s">
        <v>61</v>
      </c>
      <c r="G19" s="10">
        <v>5</v>
      </c>
      <c r="H19" s="10">
        <v>4053</v>
      </c>
      <c r="I19" s="10">
        <v>2416.2</v>
      </c>
      <c r="J19" s="8" t="s">
        <v>107</v>
      </c>
    </row>
    <row r="20" ht="26" customHeight="1" spans="1:10">
      <c r="A20" s="7">
        <v>17</v>
      </c>
      <c r="B20" s="43" t="s">
        <v>108</v>
      </c>
      <c r="C20" s="9" t="s">
        <v>109</v>
      </c>
      <c r="D20" s="10" t="s">
        <v>59</v>
      </c>
      <c r="E20" s="10" t="s">
        <v>60</v>
      </c>
      <c r="F20" s="10" t="s">
        <v>61</v>
      </c>
      <c r="G20" s="10">
        <v>2</v>
      </c>
      <c r="H20" s="10">
        <v>1610.8</v>
      </c>
      <c r="I20" s="10">
        <v>966.48</v>
      </c>
      <c r="J20" s="8" t="s">
        <v>110</v>
      </c>
    </row>
    <row r="21" ht="28" customHeight="1" spans="1:10">
      <c r="A21" s="7">
        <v>18</v>
      </c>
      <c r="B21" s="44" t="s">
        <v>111</v>
      </c>
      <c r="C21" s="11" t="s">
        <v>112</v>
      </c>
      <c r="D21" s="11" t="s">
        <v>59</v>
      </c>
      <c r="E21" s="10" t="s">
        <v>60</v>
      </c>
      <c r="F21" s="11" t="s">
        <v>61</v>
      </c>
      <c r="G21" s="10">
        <v>2</v>
      </c>
      <c r="H21" s="10">
        <v>1611.8</v>
      </c>
      <c r="I21" s="10">
        <v>966.48</v>
      </c>
      <c r="J21" s="8" t="s">
        <v>113</v>
      </c>
    </row>
    <row r="22" ht="33" customHeight="1" spans="1:10">
      <c r="A22" s="7"/>
      <c r="B22" s="12" t="s">
        <v>26</v>
      </c>
      <c r="C22" s="13"/>
      <c r="D22" s="13"/>
      <c r="E22" s="13"/>
      <c r="F22" s="13"/>
      <c r="G22" s="13"/>
      <c r="H22" s="14"/>
      <c r="I22" s="11">
        <f>SUM(I4:I21)</f>
        <v>79251.36</v>
      </c>
      <c r="J22" s="11"/>
    </row>
  </sheetData>
  <mergeCells count="2">
    <mergeCell ref="A1:J1"/>
    <mergeCell ref="B22:H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社保补贴</vt:lpstr>
      <vt:lpstr>就业见习</vt:lpstr>
      <vt:lpstr>公益性岗位补贴</vt:lpstr>
      <vt:lpstr>灵活就业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2024-11-12T00:52:00Z</dcterms:created>
  <dcterms:modified xsi:type="dcterms:W3CDTF">2024-11-19T01:08:45Z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2532B29C0F5447AC91CEA6C301CB164A_13</vt:lpwstr>
  </property>
  <property fmtid="{D5CDD505-2E9C-101B-9397-08002B2CF9AE}" pid="3" name="KSOProductBuildVer">
    <vt:lpwstr>2052-12.1.0.18912</vt:lpwstr>
  </property>
</Properties>
</file>